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2019-2025\2024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<sst xmlns="http://schemas.openxmlformats.org/spreadsheetml/2006/main" count="153" uniqueCount="84">
  <si>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</si>
  <si>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</si>
  <si>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</si>
  <si>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</si>
  <si>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</si>
  <si>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</si>
  <si>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</si>
  <si>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</si>
  <si>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</si>
  <si>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</si>
  <si>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01.04.2026 Do 30.04.2026</t>
  </si>
  <si>
    <t>In Rebus doo za informatičke usluge</t>
  </si>
  <si>
    <t>91591564577</t>
  </si>
  <si>
    <t>Zagreb</t>
  </si>
  <si>
    <t>Računalne usluge</t>
  </si>
  <si>
    <t>OŠ OKRUK U OKRUGU GORNJEM</t>
  </si>
  <si>
    <t>Ukupno:</t>
  </si>
  <si>
    <t>BOBIS D.O.O.</t>
  </si>
  <si>
    <t>88148846119</t>
  </si>
  <si>
    <t>SOLIN</t>
  </si>
  <si>
    <t>Materijal i sirovine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</si>
  <si>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</si>
  <si>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</si>
  <si>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</si>
  <si>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</si>
  <si>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</si>
  <si>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</si>
  <si>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</si>
  <si>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Ostali nespomenuti rashodi poslovanja</t>
  </si>
  <si>
    <t>AP SPLIT</t>
  </si>
  <si>
    <t>82888704837</t>
  </si>
  <si>
    <t>SPLIT</t>
  </si>
  <si>
    <t>HRVATSKI TELEKOM</t>
  </si>
  <si>
    <t>81793146560</t>
  </si>
  <si>
    <t>ZAGREB</t>
  </si>
  <si>
    <t>OTIS DIZALA d.o.o.</t>
  </si>
  <si>
    <t>76080865307</t>
  </si>
  <si>
    <t>Usluge tekućeg i investicijskog održavanja</t>
  </si>
  <si>
    <t>HEP ELEKTRA D.O.O.</t>
  </si>
  <si>
    <t>62895167362</t>
  </si>
  <si>
    <t xml:space="preserve">ZAGREB </t>
  </si>
  <si>
    <t>Energija</t>
  </si>
  <si>
    <t>DUBROVNIK SUN DOO PUTNIČKA AGENCIJA</t>
  </si>
  <si>
    <t>60174672203</t>
  </si>
  <si>
    <t>DUBROVNIK</t>
  </si>
  <si>
    <t>Službena putovanja</t>
  </si>
  <si>
    <t>VODOVOD I KANALIZACIJA</t>
  </si>
  <si>
    <t>56826138353</t>
  </si>
  <si>
    <t>Komunalne usluge</t>
  </si>
  <si>
    <t>ZAST D.O.O.</t>
  </si>
  <si>
    <t>55945864193</t>
  </si>
  <si>
    <t xml:space="preserve">SPLIT </t>
  </si>
  <si>
    <t>Ostale usluge</t>
  </si>
  <si>
    <t>Nastavni zavod za javno zdravstvo splitsko dal. županije</t>
  </si>
  <si>
    <t>54948902275</t>
  </si>
  <si>
    <t>Split</t>
  </si>
  <si>
    <t>Zdravstvene i veterinarske usluge</t>
  </si>
  <si>
    <t>A1 hrvatska d.o.o.</t>
  </si>
  <si>
    <t>29524210204</t>
  </si>
  <si>
    <t>FLOA d.o.o.</t>
  </si>
  <si>
    <t>28753835270</t>
  </si>
  <si>
    <t>Varaždin</t>
  </si>
  <si>
    <t>STUDENTSKI CENTAR SPLIT</t>
  </si>
  <si>
    <t>25975412650</t>
  </si>
  <si>
    <t>Intelektualne i osobne usluge</t>
  </si>
  <si>
    <t>RUDEJ</t>
  </si>
  <si>
    <t>20452202383</t>
  </si>
  <si>
    <t>OKRUG GORNJI</t>
  </si>
  <si>
    <t>AGRAM LIFE OSIGURANJE D.D.D</t>
  </si>
  <si>
    <t>18742666873</t>
  </si>
  <si>
    <t>LIBER</t>
  </si>
  <si>
    <t>18106568228</t>
  </si>
  <si>
    <t>TROGIR</t>
  </si>
  <si>
    <t>Uredski materijal i ostali materijalni rashodi</t>
  </si>
  <si>
    <t>VATEL D.O.O.</t>
  </si>
  <si>
    <t>13797891015</t>
  </si>
  <si>
    <t>Plaće za redovan rad</t>
  </si>
  <si>
    <t>Plaće za prekovremeni rad</t>
  </si>
  <si>
    <t>Plaće za posebne uvjete rada</t>
  </si>
  <si>
    <t>Doprinosi za obvezno zdravstveno osiguranje</t>
  </si>
  <si>
    <t>Nema Konta Na Odabranoj Razini</t>
  </si>
  <si>
    <t>Naknade za prijevoz, za rad na terenu i odvojeni život</t>
  </si>
  <si>
    <t>Članarine i norme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</si>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</sst>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8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246.78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246.78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3617.25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3617.25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21.76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21.76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3.32</v>
      </c>
      <c r="E13" s="10">
        <v>3238</v>
      </c>
      <c r="F13" s="9" t="s">
        <v>14</v>
      </c>
      <c r="G13" s="28" t="s">
        <v>15</v>
      </c>
    </row>
    <row r="14" spans="1:7" x14ac:dyDescent="0.25">
      <c r="A14" s="9"/>
      <c r="B14" s="14"/>
      <c r="C14" s="10"/>
      <c r="D14" s="18">
        <v>179.18</v>
      </c>
      <c r="E14" s="10">
        <v>3299</v>
      </c>
      <c r="F14" s="9" t="s">
        <v>28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182.5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272.16000000000003</v>
      </c>
      <c r="E16" s="10">
        <v>3238</v>
      </c>
      <c r="F16" s="9" t="s">
        <v>14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272.16000000000003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219.17</v>
      </c>
      <c r="E18" s="10">
        <v>3231</v>
      </c>
      <c r="F18" s="9" t="s">
        <v>24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219.17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13</v>
      </c>
      <c r="D20" s="18">
        <v>63.36</v>
      </c>
      <c r="E20" s="10">
        <v>3232</v>
      </c>
      <c r="F20" s="9" t="s">
        <v>37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63.36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2170.42</v>
      </c>
      <c r="E22" s="10">
        <v>3223</v>
      </c>
      <c r="F22" s="9" t="s">
        <v>41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2170.42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374.4</v>
      </c>
      <c r="E24" s="10">
        <v>3211</v>
      </c>
      <c r="F24" s="9" t="s">
        <v>45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374.4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31</v>
      </c>
      <c r="D26" s="18">
        <v>238.69</v>
      </c>
      <c r="E26" s="10">
        <v>3234</v>
      </c>
      <c r="F26" s="9" t="s">
        <v>48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238.69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375</v>
      </c>
      <c r="E28" s="10">
        <v>3239</v>
      </c>
      <c r="F28" s="9" t="s">
        <v>52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375</v>
      </c>
      <c r="E29" s="24"/>
      <c r="F29" s="26"/>
      <c r="G29" s="27"/>
    </row>
    <row r="30" spans="1:7" x14ac:dyDescent="0.25">
      <c r="A30" s="9" t="s">
        <v>53</v>
      </c>
      <c r="B30" s="14" t="s">
        <v>54</v>
      </c>
      <c r="C30" s="10" t="s">
        <v>55</v>
      </c>
      <c r="D30" s="18">
        <v>21.9</v>
      </c>
      <c r="E30" s="10">
        <v>3236</v>
      </c>
      <c r="F30" s="9" t="s">
        <v>56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21.9</v>
      </c>
      <c r="E31" s="24"/>
      <c r="F31" s="26"/>
      <c r="G31" s="27"/>
    </row>
    <row r="32" spans="1:7" x14ac:dyDescent="0.25">
      <c r="A32" s="9" t="s">
        <v>57</v>
      </c>
      <c r="B32" s="14" t="s">
        <v>58</v>
      </c>
      <c r="C32" s="10" t="s">
        <v>13</v>
      </c>
      <c r="D32" s="18">
        <v>216.3</v>
      </c>
      <c r="E32" s="10">
        <v>3231</v>
      </c>
      <c r="F32" s="9" t="s">
        <v>24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216.3</v>
      </c>
      <c r="E33" s="24"/>
      <c r="F33" s="26"/>
      <c r="G33" s="27"/>
    </row>
    <row r="34" spans="1:7" x14ac:dyDescent="0.25">
      <c r="A34" s="9" t="s">
        <v>59</v>
      </c>
      <c r="B34" s="14" t="s">
        <v>60</v>
      </c>
      <c r="C34" s="10" t="s">
        <v>61</v>
      </c>
      <c r="D34" s="18">
        <v>93.75</v>
      </c>
      <c r="E34" s="10">
        <v>3238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93.75</v>
      </c>
      <c r="E35" s="24"/>
      <c r="F35" s="26"/>
      <c r="G35" s="27"/>
    </row>
    <row r="36" spans="1:7" x14ac:dyDescent="0.25">
      <c r="A36" s="9" t="s">
        <v>62</v>
      </c>
      <c r="B36" s="14" t="s">
        <v>63</v>
      </c>
      <c r="C36" s="10" t="s">
        <v>55</v>
      </c>
      <c r="D36" s="18">
        <v>969.21</v>
      </c>
      <c r="E36" s="10">
        <v>3237</v>
      </c>
      <c r="F36" s="9" t="s">
        <v>64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969.21</v>
      </c>
      <c r="E37" s="24"/>
      <c r="F37" s="26"/>
      <c r="G37" s="27"/>
    </row>
    <row r="38" spans="1:7" x14ac:dyDescent="0.25">
      <c r="A38" s="9" t="s">
        <v>65</v>
      </c>
      <c r="B38" s="14" t="s">
        <v>66</v>
      </c>
      <c r="C38" s="10" t="s">
        <v>67</v>
      </c>
      <c r="D38" s="18">
        <v>88.12</v>
      </c>
      <c r="E38" s="10">
        <v>3234</v>
      </c>
      <c r="F38" s="9" t="s">
        <v>48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88.12</v>
      </c>
      <c r="E39" s="24"/>
      <c r="F39" s="26"/>
      <c r="G39" s="27"/>
    </row>
    <row r="40" spans="1:7" x14ac:dyDescent="0.25">
      <c r="A40" s="9" t="s">
        <v>68</v>
      </c>
      <c r="B40" s="14" t="s">
        <v>69</v>
      </c>
      <c r="C40" s="10" t="s">
        <v>13</v>
      </c>
      <c r="D40" s="18">
        <v>2229.7800000000002</v>
      </c>
      <c r="E40" s="10">
        <v>3236</v>
      </c>
      <c r="F40" s="9" t="s">
        <v>56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2229.7800000000002</v>
      </c>
      <c r="E41" s="24"/>
      <c r="F41" s="26"/>
      <c r="G41" s="27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11.6</v>
      </c>
      <c r="E42" s="10">
        <v>3221</v>
      </c>
      <c r="F42" s="9" t="s">
        <v>73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11.6</v>
      </c>
      <c r="E43" s="24"/>
      <c r="F43" s="26"/>
      <c r="G43" s="27"/>
    </row>
    <row r="44" spans="1:7" x14ac:dyDescent="0.25">
      <c r="A44" s="9" t="s">
        <v>74</v>
      </c>
      <c r="B44" s="14" t="s">
        <v>75</v>
      </c>
      <c r="C44" s="10" t="s">
        <v>31</v>
      </c>
      <c r="D44" s="18">
        <v>150</v>
      </c>
      <c r="E44" s="10">
        <v>3232</v>
      </c>
      <c r="F44" s="9" t="s">
        <v>37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150</v>
      </c>
      <c r="E45" s="24"/>
      <c r="F45" s="26"/>
      <c r="G45" s="27"/>
    </row>
    <row r="46" spans="1:7" x14ac:dyDescent="0.25">
      <c r="A46" s="9"/>
      <c r="B46" s="14"/>
      <c r="C46" s="10"/>
      <c r="D46" s="18">
        <v>57882.94</v>
      </c>
      <c r="E46" s="10">
        <v>3111</v>
      </c>
      <c r="F46" s="9" t="s">
        <v>76</v>
      </c>
      <c r="G46" s="28" t="s">
        <v>15</v>
      </c>
    </row>
    <row r="47" spans="1:7" x14ac:dyDescent="0.25">
      <c r="A47" s="9"/>
      <c r="B47" s="14"/>
      <c r="C47" s="10"/>
      <c r="D47" s="18">
        <v>82067.539999999994</v>
      </c>
      <c r="E47" s="10">
        <v>3111</v>
      </c>
      <c r="F47" s="9" t="s">
        <v>76</v>
      </c>
      <c r="G47" s="29" t="s">
        <v>15</v>
      </c>
    </row>
    <row r="48" spans="1:7" x14ac:dyDescent="0.25">
      <c r="A48" s="9"/>
      <c r="B48" s="14"/>
      <c r="C48" s="10"/>
      <c r="D48" s="18">
        <v>590.82000000000005</v>
      </c>
      <c r="E48" s="10">
        <v>3113</v>
      </c>
      <c r="F48" s="9" t="s">
        <v>77</v>
      </c>
      <c r="G48" s="29" t="s">
        <v>15</v>
      </c>
    </row>
    <row r="49" spans="1:7" x14ac:dyDescent="0.25">
      <c r="A49" s="9"/>
      <c r="B49" s="14"/>
      <c r="C49" s="10"/>
      <c r="D49" s="18">
        <v>324.36</v>
      </c>
      <c r="E49" s="10">
        <v>3114</v>
      </c>
      <c r="F49" s="9" t="s">
        <v>78</v>
      </c>
      <c r="G49" s="29" t="s">
        <v>15</v>
      </c>
    </row>
    <row r="50" spans="1:7" x14ac:dyDescent="0.25">
      <c r="A50" s="9"/>
      <c r="B50" s="14"/>
      <c r="C50" s="10"/>
      <c r="D50" s="18">
        <v>9701.7000000000007</v>
      </c>
      <c r="E50" s="10">
        <v>3132</v>
      </c>
      <c r="F50" s="9" t="s">
        <v>79</v>
      </c>
      <c r="G50" s="29" t="s">
        <v>15</v>
      </c>
    </row>
    <row r="51" spans="1:7" x14ac:dyDescent="0.25">
      <c r="A51" s="9"/>
      <c r="B51" s="14"/>
      <c r="C51" s="10"/>
      <c r="D51" s="18">
        <v>9661.0499999999993</v>
      </c>
      <c r="E51" s="10">
        <v>3141</v>
      </c>
      <c r="F51" s="9" t="s">
        <v>80</v>
      </c>
      <c r="G51" s="29" t="s">
        <v>15</v>
      </c>
    </row>
    <row r="52" spans="1:7" x14ac:dyDescent="0.25">
      <c r="A52" s="9"/>
      <c r="B52" s="14"/>
      <c r="C52" s="10"/>
      <c r="D52" s="18">
        <v>22482.74</v>
      </c>
      <c r="E52" s="10">
        <v>3151</v>
      </c>
      <c r="F52" s="9" t="s">
        <v>80</v>
      </c>
      <c r="G52" s="29" t="s">
        <v>15</v>
      </c>
    </row>
    <row r="53" spans="1:7" x14ac:dyDescent="0.25">
      <c r="A53" s="9"/>
      <c r="B53" s="14"/>
      <c r="C53" s="10"/>
      <c r="D53" s="18">
        <v>18844.900000000001</v>
      </c>
      <c r="E53" s="10">
        <v>3162</v>
      </c>
      <c r="F53" s="9" t="s">
        <v>80</v>
      </c>
      <c r="G53" s="29" t="s">
        <v>15</v>
      </c>
    </row>
    <row r="54" spans="1:7" x14ac:dyDescent="0.25">
      <c r="A54" s="9"/>
      <c r="B54" s="14"/>
      <c r="C54" s="10"/>
      <c r="D54" s="18">
        <v>3200</v>
      </c>
      <c r="E54" s="10">
        <v>3171</v>
      </c>
      <c r="F54" s="9" t="s">
        <v>80</v>
      </c>
      <c r="G54" s="29" t="s">
        <v>15</v>
      </c>
    </row>
    <row r="55" spans="1:7" x14ac:dyDescent="0.25">
      <c r="A55" s="9"/>
      <c r="B55" s="14"/>
      <c r="C55" s="10"/>
      <c r="D55" s="18">
        <v>1245.48</v>
      </c>
      <c r="E55" s="10">
        <v>3212</v>
      </c>
      <c r="F55" s="9" t="s">
        <v>81</v>
      </c>
      <c r="G55" s="29" t="s">
        <v>15</v>
      </c>
    </row>
    <row r="56" spans="1:7" x14ac:dyDescent="0.25">
      <c r="A56" s="9"/>
      <c r="B56" s="14"/>
      <c r="C56" s="10"/>
      <c r="D56" s="18">
        <v>2441.0700000000002</v>
      </c>
      <c r="E56" s="10">
        <v>3212</v>
      </c>
      <c r="F56" s="9" t="s">
        <v>81</v>
      </c>
      <c r="G56" s="29" t="s">
        <v>15</v>
      </c>
    </row>
    <row r="57" spans="1:7" x14ac:dyDescent="0.25">
      <c r="A57" s="9"/>
      <c r="B57" s="14"/>
      <c r="C57" s="10"/>
      <c r="D57" s="18">
        <v>70</v>
      </c>
      <c r="E57" s="10">
        <v>3294</v>
      </c>
      <c r="F57" s="9" t="s">
        <v>82</v>
      </c>
      <c r="G57" s="29" t="s">
        <v>15</v>
      </c>
    </row>
    <row r="58" spans="1:7" ht="21" customHeight="1" thickBot="1" x14ac:dyDescent="0.3">
      <c r="A58" s="22" t="s">
        <v>16</v>
      </c>
      <c r="B58" s="23"/>
      <c r="C58" s="24"/>
      <c r="D58" s="25">
        <f>SUM(D46:D57)</f>
        <v>208512.59999999998</v>
      </c>
      <c r="E58" s="24"/>
      <c r="F58" s="26"/>
      <c r="G58" s="27"/>
    </row>
    <row r="59" spans="1:7" ht="15.75" thickBot="1" x14ac:dyDescent="0.3">
      <c r="A59" s="30" t="s">
        <v>83</v>
      </c>
      <c r="B59" s="31"/>
      <c r="C59" s="32"/>
      <c r="D59" s="33">
        <f>SUM(D8,D10,D12,D15,D17,D19,D21,D23,D25,D27,D29,D31,D33,D35,D37,D39,D41,D43,D45,D58)</f>
        <v>220074.74999999997</v>
      </c>
      <c r="E59" s="32"/>
      <c r="F59" s="34"/>
      <c r="G59" s="35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cp:lastPrinted>2026-05-14T11:06:21Z</cp:lastPrinted>
  <dcterms:created xsi:type="dcterms:W3CDTF">2024-03-05T11:42:46Z</dcterms:created>
  <dcterms:modified xsi:type="dcterms:W3CDTF">2026-05-14T11:15:08Z</dcterms:modified>
</cp:coreProperties>
</file>