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JAVNA OBJAVA O TROŠENJU SREDST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68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<sst xmlns="http://schemas.openxmlformats.org/spreadsheetml/2006/main" count="142" uniqueCount="92">
  <si>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</si>
  <si>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</si>
  <si>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</si>
  <si>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</si>
  <si>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</si>
  <si>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</si>
  <si>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</si>
  <si>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OKRUK U OKRUGU GORNJEM_x000D_
PUT MAVARČICE 24 b_x000D_
OKRUG GORNJI_x000D_
Tel: +385(21)252434   Fax: +385 (21) 252434_x000D_
OIB: 62895167362_x000D_
Mail: renata.matkovic@skole.hr_x000D_
IBAN: HR1123900011101104679</t>
  </si>
  <si>
    <t xml:space="preserve">Odgovorna Osoba: BRUNA DADIĆ_x000D_
     </t>
  </si>
  <si>
    <t>Isplata Sredstava Za Razdoblje: 01.01.2024 Do 31.01.2024</t>
  </si>
  <si>
    <t>ŠKARE TRADE d.o.o.</t>
  </si>
  <si>
    <t>88448992592</t>
  </si>
  <si>
    <t>Split</t>
  </si>
  <si>
    <t>Službena, radna i zaštitna odjeća i obuća</t>
  </si>
  <si>
    <t>Ukupno:</t>
  </si>
  <si>
    <t>BOBIS D.O.O.</t>
  </si>
  <si>
    <t>88148846119</t>
  </si>
  <si>
    <t>SOLIN</t>
  </si>
  <si>
    <t>Materijal i sirovine</t>
  </si>
  <si>
    <t>HRVATSKA POŠTA</t>
  </si>
  <si>
    <t>87311810356</t>
  </si>
  <si>
    <t xml:space="preserve">Zagreb </t>
  </si>
  <si>
    <t>Usluge telefona, pošte i prijevoza</t>
  </si>
  <si>
    <t>Fina</t>
  </si>
  <si>
    <t>85821130368</t>
  </si>
  <si>
    <t>zagreb</t>
  </si>
  <si>
    <t>Računalne usluge</t>
  </si>
  <si>
    <t>AP SPLIT</t>
  </si>
  <si>
    <t>82888704837</t>
  </si>
  <si>
    <t>SPLIT</t>
  </si>
  <si>
    <t>HRVATSKI TELEKOM</t>
  </si>
  <si>
    <t>81793146560</t>
  </si>
  <si>
    <t>ZAGREB</t>
  </si>
  <si>
    <t>Extrametal d.o.o.</t>
  </si>
  <si>
    <t>78288512715</t>
  </si>
  <si>
    <t>Sinj</t>
  </si>
  <si>
    <t>Materijal i dijelovi za tekuće i investicijsko održavanje</t>
  </si>
  <si>
    <t>OTIS DIZALA d.o.o.</t>
  </si>
  <si>
    <t>76080865307</t>
  </si>
  <si>
    <t>Zagreb</t>
  </si>
  <si>
    <t>Usluge tekućeg i investicijskog održavanja</t>
  </si>
  <si>
    <t>HEP ELEKTRA D.O.O.</t>
  </si>
  <si>
    <t>62895167362</t>
  </si>
  <si>
    <t xml:space="preserve">ZAGREB </t>
  </si>
  <si>
    <t>Energija</t>
  </si>
  <si>
    <t>VODOVOD I KANALIZACIJA</t>
  </si>
  <si>
    <t>56826138353</t>
  </si>
  <si>
    <t>Komunalne usluge</t>
  </si>
  <si>
    <t>ZAST D.O.O.</t>
  </si>
  <si>
    <t>55945864193</t>
  </si>
  <si>
    <t xml:space="preserve">SPLIT </t>
  </si>
  <si>
    <t>Ostale usluge</t>
  </si>
  <si>
    <t>Bon-Ton d.o.o.</t>
  </si>
  <si>
    <t>52931027628</t>
  </si>
  <si>
    <t>Uredski materijal i ostali materijalni rashodi</t>
  </si>
  <si>
    <t>MAĆA D.O.O.</t>
  </si>
  <si>
    <t>39427677849</t>
  </si>
  <si>
    <t>TROGIR</t>
  </si>
  <si>
    <t>Sitni inventar i auto gume</t>
  </si>
  <si>
    <t>A1 hrvatska d.o.o.</t>
  </si>
  <si>
    <t>29524210204</t>
  </si>
  <si>
    <t>STUDENTSKI CENTAR SPLIT</t>
  </si>
  <si>
    <t>25975412650</t>
  </si>
  <si>
    <t>Intelektualne i osobne usluge</t>
  </si>
  <si>
    <t>RUDEJ</t>
  </si>
  <si>
    <t>20452202383</t>
  </si>
  <si>
    <t>OKRUG GORNJI</t>
  </si>
  <si>
    <t>LIBER</t>
  </si>
  <si>
    <t>18106568228</t>
  </si>
  <si>
    <t>VATEL D.O.O.</t>
  </si>
  <si>
    <t>13797891015</t>
  </si>
  <si>
    <t>PROMET D.O.O.</t>
  </si>
  <si>
    <t>13421314997</t>
  </si>
  <si>
    <t>Z.O.RAM</t>
  </si>
  <si>
    <t>11510773294</t>
  </si>
  <si>
    <t>Trogir</t>
  </si>
  <si>
    <t>AGRAM LIFE OSIGURANJE D.D.D</t>
  </si>
  <si>
    <t>-</t>
  </si>
  <si>
    <t>Zdravstvene i veterinarske usluge</t>
  </si>
  <si>
    <t>MIRO D.O.O.</t>
  </si>
  <si>
    <t>TEHNIČAR SERVIS</t>
  </si>
  <si>
    <t>K. SUĆURAC</t>
  </si>
  <si>
    <t>Potraživanja od zaposlenih</t>
  </si>
  <si>
    <t>Plaće za redovan rad</t>
  </si>
  <si>
    <t>Plaće za prekovremeni rad</t>
  </si>
  <si>
    <t>Plaće za posebne uvjete rada</t>
  </si>
  <si>
    <t>Ostali rashodi za zaposlene</t>
  </si>
  <si>
    <t>Nema Konta Na Odabranoj Razini</t>
  </si>
  <si>
    <t>Doprinosi za obvezno zdravstveno osiguranje</t>
  </si>
  <si>
    <t>Naknade za prijevoz, za rad na terenu i odvojeni život</t>
  </si>
  <si>
    <t>Bankarske usluge i usluge platnog prometa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</si>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</sst>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318.49</v>
      </c>
      <c r="E7" s="10">
        <v>3227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318.49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4419.57</v>
      </c>
      <c r="E9" s="10">
        <v>3222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4419.57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14.38</v>
      </c>
      <c r="E11" s="10">
        <v>3231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14.38</v>
      </c>
      <c r="E12" s="24"/>
      <c r="F12" s="26"/>
    </row>
    <row r="13" spans="1:6" x14ac:dyDescent="0.25">
      <c r="A13" s="9" t="s">
        <v>23</v>
      </c>
      <c r="B13" s="14" t="s">
        <v>24</v>
      </c>
      <c r="C13" s="10" t="s">
        <v>25</v>
      </c>
      <c r="D13" s="18">
        <v>3.32</v>
      </c>
      <c r="E13" s="10">
        <v>3238</v>
      </c>
      <c r="F13" s="27" t="s">
        <v>26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3.32</v>
      </c>
      <c r="E14" s="24"/>
      <c r="F14" s="26"/>
    </row>
    <row r="15" spans="1:6" x14ac:dyDescent="0.25">
      <c r="A15" s="9" t="s">
        <v>27</v>
      </c>
      <c r="B15" s="14" t="s">
        <v>28</v>
      </c>
      <c r="C15" s="10" t="s">
        <v>29</v>
      </c>
      <c r="D15" s="18">
        <v>272.16000000000003</v>
      </c>
      <c r="E15" s="10">
        <v>3238</v>
      </c>
      <c r="F15" s="27" t="s">
        <v>26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272.16000000000003</v>
      </c>
      <c r="E16" s="24"/>
      <c r="F16" s="26"/>
    </row>
    <row r="17" spans="1:6" x14ac:dyDescent="0.25">
      <c r="A17" s="9" t="s">
        <v>30</v>
      </c>
      <c r="B17" s="14" t="s">
        <v>31</v>
      </c>
      <c r="C17" s="10" t="s">
        <v>32</v>
      </c>
      <c r="D17" s="18">
        <v>219.04</v>
      </c>
      <c r="E17" s="10">
        <v>3231</v>
      </c>
      <c r="F17" s="27" t="s">
        <v>22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219.04</v>
      </c>
      <c r="E18" s="24"/>
      <c r="F18" s="26"/>
    </row>
    <row r="19" spans="1:6" x14ac:dyDescent="0.25">
      <c r="A19" s="9" t="s">
        <v>33</v>
      </c>
      <c r="B19" s="14" t="s">
        <v>34</v>
      </c>
      <c r="C19" s="10" t="s">
        <v>35</v>
      </c>
      <c r="D19" s="18">
        <v>3.8</v>
      </c>
      <c r="E19" s="10">
        <v>3224</v>
      </c>
      <c r="F19" s="27" t="s">
        <v>36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3.8</v>
      </c>
      <c r="E20" s="24"/>
      <c r="F20" s="26"/>
    </row>
    <row r="21" spans="1:6" x14ac:dyDescent="0.25">
      <c r="A21" s="9" t="s">
        <v>37</v>
      </c>
      <c r="B21" s="14" t="s">
        <v>38</v>
      </c>
      <c r="C21" s="10" t="s">
        <v>39</v>
      </c>
      <c r="D21" s="18">
        <v>113.06</v>
      </c>
      <c r="E21" s="10">
        <v>3232</v>
      </c>
      <c r="F21" s="27" t="s">
        <v>40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113.06</v>
      </c>
      <c r="E22" s="24"/>
      <c r="F22" s="26"/>
    </row>
    <row r="23" spans="1:6" x14ac:dyDescent="0.25">
      <c r="A23" s="9" t="s">
        <v>41</v>
      </c>
      <c r="B23" s="14" t="s">
        <v>42</v>
      </c>
      <c r="C23" s="10" t="s">
        <v>43</v>
      </c>
      <c r="D23" s="18">
        <v>3888.94</v>
      </c>
      <c r="E23" s="10">
        <v>3223</v>
      </c>
      <c r="F23" s="27" t="s">
        <v>44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3888.94</v>
      </c>
      <c r="E24" s="24"/>
      <c r="F24" s="26"/>
    </row>
    <row r="25" spans="1:6" x14ac:dyDescent="0.25">
      <c r="A25" s="9" t="s">
        <v>45</v>
      </c>
      <c r="B25" s="14" t="s">
        <v>46</v>
      </c>
      <c r="C25" s="10" t="s">
        <v>29</v>
      </c>
      <c r="D25" s="18">
        <v>264.42</v>
      </c>
      <c r="E25" s="10">
        <v>3234</v>
      </c>
      <c r="F25" s="27" t="s">
        <v>47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264.42</v>
      </c>
      <c r="E26" s="24"/>
      <c r="F26" s="26"/>
    </row>
    <row r="27" spans="1:6" x14ac:dyDescent="0.25">
      <c r="A27" s="9" t="s">
        <v>48</v>
      </c>
      <c r="B27" s="14" t="s">
        <v>49</v>
      </c>
      <c r="C27" s="10" t="s">
        <v>50</v>
      </c>
      <c r="D27" s="18">
        <v>364.98</v>
      </c>
      <c r="E27" s="10">
        <v>3239</v>
      </c>
      <c r="F27" s="27" t="s">
        <v>51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364.98</v>
      </c>
      <c r="E28" s="24"/>
      <c r="F28" s="26"/>
    </row>
    <row r="29" spans="1:6" x14ac:dyDescent="0.25">
      <c r="A29" s="9" t="s">
        <v>52</v>
      </c>
      <c r="B29" s="14" t="s">
        <v>53</v>
      </c>
      <c r="C29" s="10" t="s">
        <v>39</v>
      </c>
      <c r="D29" s="18">
        <v>153</v>
      </c>
      <c r="E29" s="10">
        <v>3221</v>
      </c>
      <c r="F29" s="27" t="s">
        <v>54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153</v>
      </c>
      <c r="E30" s="24"/>
      <c r="F30" s="26"/>
    </row>
    <row r="31" spans="1:6" x14ac:dyDescent="0.25">
      <c r="A31" s="9" t="s">
        <v>55</v>
      </c>
      <c r="B31" s="14" t="s">
        <v>56</v>
      </c>
      <c r="C31" s="10" t="s">
        <v>57</v>
      </c>
      <c r="D31" s="18">
        <v>216.54</v>
      </c>
      <c r="E31" s="10">
        <v>3225</v>
      </c>
      <c r="F31" s="27" t="s">
        <v>58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216.54</v>
      </c>
      <c r="E32" s="24"/>
      <c r="F32" s="26"/>
    </row>
    <row r="33" spans="1:6" x14ac:dyDescent="0.25">
      <c r="A33" s="9" t="s">
        <v>59</v>
      </c>
      <c r="B33" s="14" t="s">
        <v>60</v>
      </c>
      <c r="C33" s="10" t="s">
        <v>39</v>
      </c>
      <c r="D33" s="18">
        <v>83.79</v>
      </c>
      <c r="E33" s="10">
        <v>3231</v>
      </c>
      <c r="F33" s="27" t="s">
        <v>22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83.79</v>
      </c>
      <c r="E34" s="24"/>
      <c r="F34" s="26"/>
    </row>
    <row r="35" spans="1:6" x14ac:dyDescent="0.25">
      <c r="A35" s="9" t="s">
        <v>61</v>
      </c>
      <c r="B35" s="14" t="s">
        <v>62</v>
      </c>
      <c r="C35" s="10" t="s">
        <v>12</v>
      </c>
      <c r="D35" s="18">
        <v>455.23</v>
      </c>
      <c r="E35" s="10">
        <v>3237</v>
      </c>
      <c r="F35" s="27" t="s">
        <v>63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455.23</v>
      </c>
      <c r="E36" s="24"/>
      <c r="F36" s="26"/>
    </row>
    <row r="37" spans="1:6" x14ac:dyDescent="0.25">
      <c r="A37" s="9" t="s">
        <v>64</v>
      </c>
      <c r="B37" s="14" t="s">
        <v>65</v>
      </c>
      <c r="C37" s="10" t="s">
        <v>66</v>
      </c>
      <c r="D37" s="18">
        <v>108.77</v>
      </c>
      <c r="E37" s="10">
        <v>3234</v>
      </c>
      <c r="F37" s="27" t="s">
        <v>47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108.77</v>
      </c>
      <c r="E38" s="24"/>
      <c r="F38" s="26"/>
    </row>
    <row r="39" spans="1:6" x14ac:dyDescent="0.25">
      <c r="A39" s="9" t="s">
        <v>67</v>
      </c>
      <c r="B39" s="14" t="s">
        <v>68</v>
      </c>
      <c r="C39" s="10" t="s">
        <v>57</v>
      </c>
      <c r="D39" s="18">
        <v>976.27</v>
      </c>
      <c r="E39" s="10">
        <v>3221</v>
      </c>
      <c r="F39" s="27" t="s">
        <v>54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976.27</v>
      </c>
      <c r="E40" s="24"/>
      <c r="F40" s="26"/>
    </row>
    <row r="41" spans="1:6" x14ac:dyDescent="0.25">
      <c r="A41" s="9" t="s">
        <v>69</v>
      </c>
      <c r="B41" s="14" t="s">
        <v>70</v>
      </c>
      <c r="C41" s="10" t="s">
        <v>29</v>
      </c>
      <c r="D41" s="18">
        <v>150</v>
      </c>
      <c r="E41" s="10">
        <v>3232</v>
      </c>
      <c r="F41" s="27" t="s">
        <v>40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150</v>
      </c>
      <c r="E42" s="24"/>
      <c r="F42" s="26"/>
    </row>
    <row r="43" spans="1:6" x14ac:dyDescent="0.25">
      <c r="A43" s="9" t="s">
        <v>71</v>
      </c>
      <c r="B43" s="14" t="s">
        <v>72</v>
      </c>
      <c r="C43" s="10" t="s">
        <v>29</v>
      </c>
      <c r="D43" s="18">
        <v>45</v>
      </c>
      <c r="E43" s="10">
        <v>3231</v>
      </c>
      <c r="F43" s="27" t="s">
        <v>22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45</v>
      </c>
      <c r="E44" s="24"/>
      <c r="F44" s="26"/>
    </row>
    <row r="45" spans="1:6" x14ac:dyDescent="0.25">
      <c r="A45" s="9" t="s">
        <v>73</v>
      </c>
      <c r="B45" s="14" t="s">
        <v>74</v>
      </c>
      <c r="C45" s="10" t="s">
        <v>75</v>
      </c>
      <c r="D45" s="18">
        <v>46.3</v>
      </c>
      <c r="E45" s="10">
        <v>3221</v>
      </c>
      <c r="F45" s="27" t="s">
        <v>54</v>
      </c>
    </row>
    <row r="46" spans="1:6" ht="27" customHeight="1" thickBot="1" x14ac:dyDescent="0.3">
      <c r="A46" s="22" t="s">
        <v>14</v>
      </c>
      <c r="B46" s="23"/>
      <c r="C46" s="24"/>
      <c r="D46" s="25">
        <f>SUM(D45:D45)</f>
        <v>46.3</v>
      </c>
      <c r="E46" s="24"/>
      <c r="F46" s="26"/>
    </row>
    <row r="47" spans="1:6" x14ac:dyDescent="0.25">
      <c r="A47" s="9" t="s">
        <v>76</v>
      </c>
      <c r="B47" s="14" t="s">
        <v>77</v>
      </c>
      <c r="C47" s="10" t="s">
        <v>39</v>
      </c>
      <c r="D47" s="18">
        <v>2229.7800000000002</v>
      </c>
      <c r="E47" s="10">
        <v>3236</v>
      </c>
      <c r="F47" s="27" t="s">
        <v>78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2229.7800000000002</v>
      </c>
      <c r="E48" s="24"/>
      <c r="F48" s="26"/>
    </row>
    <row r="49" spans="1:6" x14ac:dyDescent="0.25">
      <c r="A49" s="9" t="s">
        <v>79</v>
      </c>
      <c r="B49" s="14" t="s">
        <v>77</v>
      </c>
      <c r="C49" s="10" t="s">
        <v>57</v>
      </c>
      <c r="D49" s="18">
        <v>160.83000000000001</v>
      </c>
      <c r="E49" s="10">
        <v>3224</v>
      </c>
      <c r="F49" s="27" t="s">
        <v>36</v>
      </c>
    </row>
    <row r="50" spans="1:6" ht="27" customHeight="1" thickBot="1" x14ac:dyDescent="0.3">
      <c r="A50" s="22" t="s">
        <v>14</v>
      </c>
      <c r="B50" s="23"/>
      <c r="C50" s="24"/>
      <c r="D50" s="25">
        <f>SUM(D49:D49)</f>
        <v>160.83000000000001</v>
      </c>
      <c r="E50" s="24"/>
      <c r="F50" s="26"/>
    </row>
    <row r="51" spans="1:6" x14ac:dyDescent="0.25">
      <c r="A51" s="9" t="s">
        <v>80</v>
      </c>
      <c r="B51" s="14" t="s">
        <v>77</v>
      </c>
      <c r="C51" s="10" t="s">
        <v>81</v>
      </c>
      <c r="D51" s="18">
        <v>51.25</v>
      </c>
      <c r="E51" s="10">
        <v>3221</v>
      </c>
      <c r="F51" s="27" t="s">
        <v>54</v>
      </c>
    </row>
    <row r="52" spans="1:6" ht="27" customHeight="1" thickBot="1" x14ac:dyDescent="0.3">
      <c r="A52" s="22" t="s">
        <v>14</v>
      </c>
      <c r="B52" s="23"/>
      <c r="C52" s="24"/>
      <c r="D52" s="25">
        <f>SUM(D51:D51)</f>
        <v>51.25</v>
      </c>
      <c r="E52" s="24"/>
      <c r="F52" s="26"/>
    </row>
    <row r="53" spans="1:6" x14ac:dyDescent="0.25">
      <c r="A53" s="9"/>
      <c r="B53" s="14"/>
      <c r="C53" s="10"/>
      <c r="D53" s="18">
        <v>48.3</v>
      </c>
      <c r="E53" s="10">
        <v>1231</v>
      </c>
      <c r="F53" s="27" t="s">
        <v>82</v>
      </c>
    </row>
    <row r="54" spans="1:6" x14ac:dyDescent="0.25">
      <c r="A54" s="9"/>
      <c r="B54" s="14"/>
      <c r="C54" s="10"/>
      <c r="D54" s="18">
        <v>36938.78</v>
      </c>
      <c r="E54" s="10">
        <v>3111</v>
      </c>
      <c r="F54" s="28" t="s">
        <v>83</v>
      </c>
    </row>
    <row r="55" spans="1:6" x14ac:dyDescent="0.25">
      <c r="A55" s="9"/>
      <c r="B55" s="14"/>
      <c r="C55" s="10"/>
      <c r="D55" s="18">
        <v>97920.23</v>
      </c>
      <c r="E55" s="10">
        <v>3111</v>
      </c>
      <c r="F55" s="28" t="s">
        <v>83</v>
      </c>
    </row>
    <row r="56" spans="1:6" x14ac:dyDescent="0.25">
      <c r="A56" s="9"/>
      <c r="B56" s="14"/>
      <c r="C56" s="10"/>
      <c r="D56" s="18">
        <v>574.41999999999996</v>
      </c>
      <c r="E56" s="10">
        <v>3113</v>
      </c>
      <c r="F56" s="28" t="s">
        <v>84</v>
      </c>
    </row>
    <row r="57" spans="1:6" x14ac:dyDescent="0.25">
      <c r="A57" s="9"/>
      <c r="B57" s="14"/>
      <c r="C57" s="10"/>
      <c r="D57" s="18">
        <v>267.61</v>
      </c>
      <c r="E57" s="10">
        <v>3114</v>
      </c>
      <c r="F57" s="28" t="s">
        <v>85</v>
      </c>
    </row>
    <row r="58" spans="1:6" x14ac:dyDescent="0.25">
      <c r="A58" s="9"/>
      <c r="B58" s="14"/>
      <c r="C58" s="10"/>
      <c r="D58" s="18">
        <v>99.99</v>
      </c>
      <c r="E58" s="10">
        <v>3121</v>
      </c>
      <c r="F58" s="28" t="s">
        <v>86</v>
      </c>
    </row>
    <row r="59" spans="1:6" x14ac:dyDescent="0.25">
      <c r="A59" s="9"/>
      <c r="B59" s="14"/>
      <c r="C59" s="10"/>
      <c r="D59" s="18">
        <v>87.36</v>
      </c>
      <c r="E59" s="10">
        <v>3122</v>
      </c>
      <c r="F59" s="28" t="s">
        <v>87</v>
      </c>
    </row>
    <row r="60" spans="1:6" x14ac:dyDescent="0.25">
      <c r="A60" s="9"/>
      <c r="B60" s="14"/>
      <c r="C60" s="10"/>
      <c r="D60" s="18">
        <v>16295.77</v>
      </c>
      <c r="E60" s="10">
        <v>3132</v>
      </c>
      <c r="F60" s="28" t="s">
        <v>88</v>
      </c>
    </row>
    <row r="61" spans="1:6" x14ac:dyDescent="0.25">
      <c r="A61" s="9"/>
      <c r="B61" s="14"/>
      <c r="C61" s="10"/>
      <c r="D61" s="18">
        <v>3245.22</v>
      </c>
      <c r="E61" s="10">
        <v>3141</v>
      </c>
      <c r="F61" s="28" t="s">
        <v>87</v>
      </c>
    </row>
    <row r="62" spans="1:6" x14ac:dyDescent="0.25">
      <c r="A62" s="9"/>
      <c r="B62" s="14"/>
      <c r="C62" s="10"/>
      <c r="D62" s="18">
        <v>9560.18</v>
      </c>
      <c r="E62" s="10">
        <v>3151</v>
      </c>
      <c r="F62" s="28" t="s">
        <v>87</v>
      </c>
    </row>
    <row r="63" spans="1:6" x14ac:dyDescent="0.25">
      <c r="A63" s="9"/>
      <c r="B63" s="14"/>
      <c r="C63" s="10"/>
      <c r="D63" s="18">
        <v>8207.7900000000009</v>
      </c>
      <c r="E63" s="10">
        <v>3162</v>
      </c>
      <c r="F63" s="28" t="s">
        <v>87</v>
      </c>
    </row>
    <row r="64" spans="1:6" x14ac:dyDescent="0.25">
      <c r="A64" s="9"/>
      <c r="B64" s="14"/>
      <c r="C64" s="10"/>
      <c r="D64" s="18">
        <v>99.99</v>
      </c>
      <c r="E64" s="10">
        <v>3171</v>
      </c>
      <c r="F64" s="28" t="s">
        <v>87</v>
      </c>
    </row>
    <row r="65" spans="1:6" x14ac:dyDescent="0.25">
      <c r="A65" s="9"/>
      <c r="B65" s="14"/>
      <c r="C65" s="10"/>
      <c r="D65" s="18">
        <v>1182.04</v>
      </c>
      <c r="E65" s="10">
        <v>3212</v>
      </c>
      <c r="F65" s="28" t="s">
        <v>89</v>
      </c>
    </row>
    <row r="66" spans="1:6" x14ac:dyDescent="0.25">
      <c r="A66" s="9"/>
      <c r="B66" s="14"/>
      <c r="C66" s="10"/>
      <c r="D66" s="18">
        <v>2574.84</v>
      </c>
      <c r="E66" s="10">
        <v>3212</v>
      </c>
      <c r="F66" s="28" t="s">
        <v>89</v>
      </c>
    </row>
    <row r="67" spans="1:6" x14ac:dyDescent="0.25">
      <c r="A67" s="9"/>
      <c r="B67" s="14"/>
      <c r="C67" s="10"/>
      <c r="D67" s="18">
        <v>27.27</v>
      </c>
      <c r="E67" s="10">
        <v>3431</v>
      </c>
      <c r="F67" s="28" t="s">
        <v>90</v>
      </c>
    </row>
    <row r="68" spans="1:6" ht="21" customHeight="1" thickBot="1" x14ac:dyDescent="0.3">
      <c r="A68" s="22" t="s">
        <v>14</v>
      </c>
      <c r="B68" s="23"/>
      <c r="C68" s="24"/>
      <c r="D68" s="25">
        <f>SUM(D53:D67)</f>
        <v>177129.78999999995</v>
      </c>
      <c r="E68" s="24"/>
      <c r="F68" s="26"/>
    </row>
    <row r="69" spans="1:6" ht="15.75" thickBot="1" x14ac:dyDescent="0.3">
      <c r="A69" s="29" t="s">
        <v>91</v>
      </c>
      <c r="B69" s="30"/>
      <c r="C69" s="31"/>
      <c r="D69" s="32">
        <f>SUM(D8,D10,D12,D14,D16,D18,D20,D22,D24,D26,D28,D30,D32,D34,D36,D38,D40,D42,D44,D46,D48,D50,D52,D68)</f>
        <v>191688.70999999996</v>
      </c>
      <c r="E69" s="31"/>
      <c r="F69" s="33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PC</cp:lastModifiedBy>
  <dcterms:created xsi:type="dcterms:W3CDTF">2024-03-05T11:42:46Z</dcterms:created>
  <dcterms:modified xsi:type="dcterms:W3CDTF">2024-03-19T13:45:41Z</dcterms:modified>
</cp:coreProperties>
</file>