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JAVNA OBJAV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9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<sst xmlns="http://schemas.openxmlformats.org/spreadsheetml/2006/main" count="97" uniqueCount="55">
  <si>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</si>
  <si>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</si>
  <si>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</si>
  <si>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</si>
  <si>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</si>
  <si>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</si>
  <si>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</si>
  <si>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</si>
  <si>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OKRUK U OKRUGU GORNJEM_x000D_
PUT MAVARČICE 24 b_x000D_
OKRUG GORNJI_x000D_
Tel: +385(21)252434   Fax: +385 (21) 252434_x000D_
OIB: 62895167362_x000D_
Mail: renata.matkovic@skole.hr_x000D_
IBAN: HR1123900011101104679</t>
  </si>
  <si>
    <t xml:space="preserve">Odgovorna Osoba: BRUNA DADIĆ_x000D_
     </t>
  </si>
  <si>
    <t>Isplata Sredstava Za Razdoblje: 01.08.2024 Do 31.08.2024</t>
  </si>
  <si>
    <t>HRVATSKA POŠTA</t>
  </si>
  <si>
    <t>87311810356</t>
  </si>
  <si>
    <t xml:space="preserve">Zagreb </t>
  </si>
  <si>
    <t>Usluge telefona, pošte i prijevoza</t>
  </si>
  <si>
    <t>OŠ OKRUK U OKRUGU GORNJEM</t>
  </si>
  <si>
    <t>Ukupno:</t>
  </si>
  <si>
    <t>HRVATSKI TELEKOM</t>
  </si>
  <si>
    <t>81793146560</t>
  </si>
  <si>
    <t>ZAGREB</t>
  </si>
  <si>
    <t>Extrametal d.o.o.</t>
  </si>
  <si>
    <t>78288512715</t>
  </si>
  <si>
    <t>Sinj</t>
  </si>
  <si>
    <t>Materijal i dijelovi za tekuće i investicijsko održavanje</t>
  </si>
  <si>
    <t>OTIS DIZALA d.o.o.</t>
  </si>
  <si>
    <t>76080865307</t>
  </si>
  <si>
    <t>Zagreb</t>
  </si>
  <si>
    <t>Usluge tekućeg i investicijskog održavanja</t>
  </si>
  <si>
    <t>ZAST D.O.O.</t>
  </si>
  <si>
    <t>55945864193</t>
  </si>
  <si>
    <t xml:space="preserve">SPLIT </t>
  </si>
  <si>
    <t>Ostale usluge</t>
  </si>
  <si>
    <t>A1 hrvatska d.o.o.</t>
  </si>
  <si>
    <t>29524210204</t>
  </si>
  <si>
    <t>ŠKOLSKE NOVINE D.O.O</t>
  </si>
  <si>
    <t>24796394086</t>
  </si>
  <si>
    <t xml:space="preserve">ZAGREB </t>
  </si>
  <si>
    <t>Uredski materijal i ostali materijalni rashodi</t>
  </si>
  <si>
    <t>CROATIA AIRLINES</t>
  </si>
  <si>
    <t>24640993045</t>
  </si>
  <si>
    <t>RUDEJ</t>
  </si>
  <si>
    <t>20452202383</t>
  </si>
  <si>
    <t>OKRUG GORNJI</t>
  </si>
  <si>
    <t>Komunalne usluge</t>
  </si>
  <si>
    <t>VATEL D.O.O.</t>
  </si>
  <si>
    <t>13797891015</t>
  </si>
  <si>
    <t>SPLIT</t>
  </si>
  <si>
    <t>Plaće za redovan rad</t>
  </si>
  <si>
    <t>Plaće za posebne uvjete rada</t>
  </si>
  <si>
    <t>Nema Konta Na Odabranoj Razini</t>
  </si>
  <si>
    <t>Doprinosi za obvezno zdravstveno osiguranje</t>
  </si>
  <si>
    <t>Službena putovanja</t>
  </si>
  <si>
    <t>Naknade za prijevoz, za rad na terenu i odvojeni život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</si>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</sst>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4.2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4.2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110.23</v>
      </c>
      <c r="E9" s="10">
        <v>3231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110.23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18.96</v>
      </c>
      <c r="E11" s="10">
        <v>3224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18.96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61.28</v>
      </c>
      <c r="E13" s="10">
        <v>3232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61.28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182.49</v>
      </c>
      <c r="E15" s="10">
        <v>3239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182.49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26</v>
      </c>
      <c r="D17" s="18">
        <v>60.22</v>
      </c>
      <c r="E17" s="10">
        <v>3231</v>
      </c>
      <c r="F17" s="9" t="s">
        <v>14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60.22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55</v>
      </c>
      <c r="E19" s="10">
        <v>3221</v>
      </c>
      <c r="F19" s="9" t="s">
        <v>37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55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19</v>
      </c>
      <c r="D21" s="18">
        <v>152.4</v>
      </c>
      <c r="E21" s="10">
        <v>3231</v>
      </c>
      <c r="F21" s="9" t="s">
        <v>14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152.4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78.11</v>
      </c>
      <c r="E23" s="10">
        <v>3234</v>
      </c>
      <c r="F23" s="9" t="s">
        <v>43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78.11</v>
      </c>
      <c r="E24" s="24"/>
      <c r="F24" s="26"/>
      <c r="G24" s="27"/>
    </row>
    <row r="25" spans="1:7" x14ac:dyDescent="0.25">
      <c r="A25" s="9" t="s">
        <v>44</v>
      </c>
      <c r="B25" s="14" t="s">
        <v>45</v>
      </c>
      <c r="C25" s="10" t="s">
        <v>46</v>
      </c>
      <c r="D25" s="18">
        <v>75</v>
      </c>
      <c r="E25" s="10">
        <v>3232</v>
      </c>
      <c r="F25" s="9" t="s">
        <v>27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75</v>
      </c>
      <c r="E26" s="24"/>
      <c r="F26" s="26"/>
      <c r="G26" s="27"/>
    </row>
    <row r="27" spans="1:7" x14ac:dyDescent="0.25">
      <c r="A27" s="9"/>
      <c r="B27" s="14"/>
      <c r="C27" s="10"/>
      <c r="D27" s="18">
        <v>40216.699999999997</v>
      </c>
      <c r="E27" s="10">
        <v>3111</v>
      </c>
      <c r="F27" s="9" t="s">
        <v>47</v>
      </c>
      <c r="G27" s="28" t="s">
        <v>15</v>
      </c>
    </row>
    <row r="28" spans="1:7" x14ac:dyDescent="0.25">
      <c r="A28" s="9"/>
      <c r="B28" s="14"/>
      <c r="C28" s="10"/>
      <c r="D28" s="18">
        <v>55510.29</v>
      </c>
      <c r="E28" s="10">
        <v>3111</v>
      </c>
      <c r="F28" s="9" t="s">
        <v>47</v>
      </c>
      <c r="G28" s="29" t="s">
        <v>15</v>
      </c>
    </row>
    <row r="29" spans="1:7" x14ac:dyDescent="0.25">
      <c r="A29" s="9"/>
      <c r="B29" s="14"/>
      <c r="C29" s="10"/>
      <c r="D29" s="18">
        <v>89.17</v>
      </c>
      <c r="E29" s="10">
        <v>3114</v>
      </c>
      <c r="F29" s="9" t="s">
        <v>48</v>
      </c>
      <c r="G29" s="29" t="s">
        <v>15</v>
      </c>
    </row>
    <row r="30" spans="1:7" x14ac:dyDescent="0.25">
      <c r="A30" s="9"/>
      <c r="B30" s="14"/>
      <c r="C30" s="10"/>
      <c r="D30" s="18">
        <v>77.39</v>
      </c>
      <c r="E30" s="10">
        <v>3122</v>
      </c>
      <c r="F30" s="9" t="s">
        <v>49</v>
      </c>
      <c r="G30" s="29" t="s">
        <v>15</v>
      </c>
    </row>
    <row r="31" spans="1:7" x14ac:dyDescent="0.25">
      <c r="A31" s="9"/>
      <c r="B31" s="14"/>
      <c r="C31" s="10"/>
      <c r="D31" s="18">
        <v>9173.93</v>
      </c>
      <c r="E31" s="10">
        <v>3132</v>
      </c>
      <c r="F31" s="9" t="s">
        <v>50</v>
      </c>
      <c r="G31" s="29" t="s">
        <v>15</v>
      </c>
    </row>
    <row r="32" spans="1:7" x14ac:dyDescent="0.25">
      <c r="A32" s="9"/>
      <c r="B32" s="14"/>
      <c r="C32" s="10"/>
      <c r="D32" s="18">
        <v>4422.6400000000003</v>
      </c>
      <c r="E32" s="10">
        <v>3141</v>
      </c>
      <c r="F32" s="9" t="s">
        <v>49</v>
      </c>
      <c r="G32" s="29" t="s">
        <v>15</v>
      </c>
    </row>
    <row r="33" spans="1:7" x14ac:dyDescent="0.25">
      <c r="A33" s="9"/>
      <c r="B33" s="14"/>
      <c r="C33" s="10"/>
      <c r="D33" s="18">
        <v>10905.93</v>
      </c>
      <c r="E33" s="10">
        <v>3151</v>
      </c>
      <c r="F33" s="9" t="s">
        <v>49</v>
      </c>
      <c r="G33" s="29" t="s">
        <v>15</v>
      </c>
    </row>
    <row r="34" spans="1:7" x14ac:dyDescent="0.25">
      <c r="A34" s="9"/>
      <c r="B34" s="14"/>
      <c r="C34" s="10"/>
      <c r="D34" s="18">
        <v>9164.9599999999991</v>
      </c>
      <c r="E34" s="10">
        <v>3162</v>
      </c>
      <c r="F34" s="9" t="s">
        <v>49</v>
      </c>
      <c r="G34" s="29" t="s">
        <v>15</v>
      </c>
    </row>
    <row r="35" spans="1:7" x14ac:dyDescent="0.25">
      <c r="A35" s="9"/>
      <c r="B35" s="14"/>
      <c r="C35" s="10"/>
      <c r="D35" s="18">
        <v>960</v>
      </c>
      <c r="E35" s="10">
        <v>3211</v>
      </c>
      <c r="F35" s="9" t="s">
        <v>51</v>
      </c>
      <c r="G35" s="29" t="s">
        <v>15</v>
      </c>
    </row>
    <row r="36" spans="1:7" x14ac:dyDescent="0.25">
      <c r="A36" s="9"/>
      <c r="B36" s="14"/>
      <c r="C36" s="10"/>
      <c r="D36" s="18">
        <v>575.4</v>
      </c>
      <c r="E36" s="10">
        <v>3212</v>
      </c>
      <c r="F36" s="9" t="s">
        <v>52</v>
      </c>
      <c r="G36" s="29" t="s">
        <v>15</v>
      </c>
    </row>
    <row r="37" spans="1:7" x14ac:dyDescent="0.25">
      <c r="A37" s="9"/>
      <c r="B37" s="14"/>
      <c r="C37" s="10"/>
      <c r="D37" s="18">
        <v>577.86</v>
      </c>
      <c r="E37" s="10">
        <v>3212</v>
      </c>
      <c r="F37" s="9" t="s">
        <v>52</v>
      </c>
      <c r="G37" s="29" t="s">
        <v>15</v>
      </c>
    </row>
    <row r="38" spans="1:7" x14ac:dyDescent="0.25">
      <c r="A38" s="9"/>
      <c r="B38" s="14"/>
      <c r="C38" s="10"/>
      <c r="D38" s="18">
        <v>26.78</v>
      </c>
      <c r="E38" s="10">
        <v>3431</v>
      </c>
      <c r="F38" s="9" t="s">
        <v>53</v>
      </c>
      <c r="G38" s="29" t="s">
        <v>15</v>
      </c>
    </row>
    <row r="39" spans="1:7" ht="21" customHeight="1" thickBot="1" x14ac:dyDescent="0.3">
      <c r="A39" s="22" t="s">
        <v>16</v>
      </c>
      <c r="B39" s="23"/>
      <c r="C39" s="24"/>
      <c r="D39" s="25">
        <f>SUM(D27:D38)</f>
        <v>131701.04999999996</v>
      </c>
      <c r="E39" s="24"/>
      <c r="F39" s="26"/>
      <c r="G39" s="27"/>
    </row>
    <row r="40" spans="1:7" ht="15.75" thickBot="1" x14ac:dyDescent="0.3">
      <c r="A40" s="30" t="s">
        <v>54</v>
      </c>
      <c r="B40" s="31"/>
      <c r="C40" s="32"/>
      <c r="D40" s="33">
        <f>SUM(D8,D10,D12,D14,D16,D18,D20,D22,D24,D26,D39)</f>
        <v>132498.93999999997</v>
      </c>
      <c r="E40" s="32"/>
      <c r="F40" s="34"/>
      <c r="G40" s="35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2024-09-16T10:36:17Z</dcterms:modified>
</cp:coreProperties>
</file>